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60" windowHeight="9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<sst xmlns="http://schemas.openxmlformats.org/spreadsheetml/2006/main" count="42" uniqueCount="9">
  <si>
    <t>X</t>
  </si>
  <si>
    <t>Y</t>
  </si>
  <si>
    <t>Size</t>
  </si>
  <si>
    <t>Key</t>
  </si>
  <si>
    <t>Item</t>
  </si>
  <si>
    <t>A</t>
  </si>
  <si>
    <t>B</t>
  </si>
  <si>
    <t>C</t>
  </si>
  <si>
    <t>Year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</si>
</sst>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ubbleChart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Sheet1!$I$2:$I$4</c:f>
              <c:numCache/>
            </c:numRef>
          </c:xVal>
          <c:yVal>
            <c:numRef>
              <c:f>Sheet1!$J$2:$J$4</c:f>
              <c:numCache/>
            </c:numRef>
          </c:yVal>
          <c:bubbleSize>
            <c:numRef>
              <c:f>Sheet1!$K$2:$K$4</c:f>
              <c:numCache/>
            </c:numRef>
          </c:bubbleSize>
        </c:ser>
        <c:axId val="4258401"/>
        <c:axId val="38325610"/>
      </c:bubbleChart>
      <c:valAx>
        <c:axId val="4258401"/>
        <c:scaling>
          <c:orientation val="minMax"/>
          <c:max val="16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25610"/>
        <c:crosses val="autoZero"/>
        <c:crossBetween val="midCat"/>
        <c:dispUnits/>
      </c:valAx>
      <c:valAx>
        <c:axId val="38325610"/>
        <c:scaling>
          <c:orientation val="minMax"/>
          <c:max val="16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84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9525</xdr:rowOff>
    </xdr:from>
    <xdr:to>
      <xdr:col>14</xdr:col>
      <xdr:colOff>304800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2924175" y="657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5.00390625" style="0" bestFit="1" customWidth="1"/>
    <col min="3" max="3" width="9.140625" style="0" customWidth="1"/>
    <col min="4" max="6" width="5.140625" style="0" customWidth="1"/>
  </cols>
  <sheetData>
    <row r="1" spans="1:11" ht="12.75">
      <c r="A1" s="1" t="s">
        <v>8</v>
      </c>
      <c r="B1" s="3" t="s">
        <v>4</v>
      </c>
      <c r="C1" s="3" t="s">
        <v>3</v>
      </c>
      <c r="D1" s="3" t="s">
        <v>0</v>
      </c>
      <c r="E1" s="3" t="s">
        <v>1</v>
      </c>
      <c r="F1" s="3" t="s">
        <v>2</v>
      </c>
      <c r="H1" s="1">
        <v>2001</v>
      </c>
      <c r="I1" t="s">
        <v>0</v>
      </c>
      <c r="J1" t="s">
        <v>1</v>
      </c>
      <c r="K1" t="s">
        <v>2</v>
      </c>
    </row>
    <row r="2" spans="1:11" ht="12.75">
      <c r="A2" s="2">
        <v>2001</v>
      </c>
      <c r="B2" t="s">
        <v>5</v>
      </c>
      <c r="C2" t="str">
        <f>A2&amp;B2</f>
        <v>2001A</v>
      </c>
      <c r="D2">
        <v>1</v>
      </c>
      <c r="E2">
        <v>1</v>
      </c>
      <c r="F2">
        <f aca="true" t="shared" si="0" ref="F2:F27">F5+1</f>
        <v>10</v>
      </c>
      <c r="H2" t="s">
        <v>5</v>
      </c>
      <c r="I2">
        <f>VLOOKUP($H$1&amp;$H2,$C$1:$F$31,2,0)</f>
        <v>1</v>
      </c>
      <c r="J2">
        <f>VLOOKUP($H$1&amp;$H2,$C$1:$F$31,3,0)</f>
        <v>1</v>
      </c>
      <c r="K2">
        <f>VLOOKUP($H$1&amp;$H2,$C$1:$F$31,4,0)</f>
        <v>10</v>
      </c>
    </row>
    <row r="3" spans="1:11" ht="12.75">
      <c r="A3" s="2">
        <v>2001</v>
      </c>
      <c r="B3" t="s">
        <v>6</v>
      </c>
      <c r="C3" t="str">
        <f aca="true" t="shared" si="1" ref="C3:C31">A3&amp;B3</f>
        <v>2001B</v>
      </c>
      <c r="D3">
        <v>2</v>
      </c>
      <c r="E3">
        <v>5</v>
      </c>
      <c r="F3">
        <f t="shared" si="0"/>
        <v>11</v>
      </c>
      <c r="H3" t="s">
        <v>6</v>
      </c>
      <c r="I3">
        <f>VLOOKUP($H$1&amp;$H3,$C$1:$F$31,2,0)</f>
        <v>2</v>
      </c>
      <c r="J3">
        <f>VLOOKUP($H$1&amp;$H3,$C$1:$F$31,3,0)</f>
        <v>5</v>
      </c>
      <c r="K3">
        <f>VLOOKUP($H$1&amp;$H3,$C$1:$F$31,4,0)</f>
        <v>11</v>
      </c>
    </row>
    <row r="4" spans="1:11" ht="12.75">
      <c r="A4" s="2">
        <v>2001</v>
      </c>
      <c r="B4" t="s">
        <v>7</v>
      </c>
      <c r="C4" t="str">
        <f t="shared" si="1"/>
        <v>2001C</v>
      </c>
      <c r="D4">
        <v>3</v>
      </c>
      <c r="E4">
        <v>1</v>
      </c>
      <c r="F4">
        <f t="shared" si="0"/>
        <v>12</v>
      </c>
      <c r="H4" t="s">
        <v>7</v>
      </c>
      <c r="I4">
        <f>VLOOKUP($H$1&amp;$H4,$C$1:$F$31,2,0)</f>
        <v>3</v>
      </c>
      <c r="J4">
        <f>VLOOKUP($H$1&amp;$H4,$C$1:$F$31,3,0)</f>
        <v>1</v>
      </c>
      <c r="K4">
        <f>VLOOKUP($H$1&amp;$H4,$C$1:$F$31,4,0)</f>
        <v>12</v>
      </c>
    </row>
    <row r="5" spans="1:6" ht="12.75">
      <c r="A5" s="2">
        <v>2002</v>
      </c>
      <c r="B5" t="s">
        <v>5</v>
      </c>
      <c r="C5" t="str">
        <f t="shared" si="1"/>
        <v>2002A</v>
      </c>
      <c r="D5">
        <f aca="true" t="shared" si="2" ref="D5:E31">D2+1</f>
        <v>2</v>
      </c>
      <c r="E5">
        <f t="shared" si="2"/>
        <v>2</v>
      </c>
      <c r="F5">
        <f t="shared" si="0"/>
        <v>9</v>
      </c>
    </row>
    <row r="6" spans="1:6" ht="12.75">
      <c r="A6" s="2">
        <v>2002</v>
      </c>
      <c r="B6" t="s">
        <v>6</v>
      </c>
      <c r="C6" t="str">
        <f t="shared" si="1"/>
        <v>2002B</v>
      </c>
      <c r="D6">
        <f t="shared" si="2"/>
        <v>3</v>
      </c>
      <c r="E6">
        <f t="shared" si="2"/>
        <v>6</v>
      </c>
      <c r="F6">
        <f t="shared" si="0"/>
        <v>10</v>
      </c>
    </row>
    <row r="7" spans="1:6" ht="12.75">
      <c r="A7" s="2">
        <v>2002</v>
      </c>
      <c r="B7" t="s">
        <v>7</v>
      </c>
      <c r="C7" t="str">
        <f t="shared" si="1"/>
        <v>2002C</v>
      </c>
      <c r="D7">
        <f t="shared" si="2"/>
        <v>4</v>
      </c>
      <c r="E7">
        <f t="shared" si="2"/>
        <v>2</v>
      </c>
      <c r="F7">
        <f t="shared" si="0"/>
        <v>11</v>
      </c>
    </row>
    <row r="8" spans="1:6" ht="12.75">
      <c r="A8" s="2">
        <v>2003</v>
      </c>
      <c r="B8" t="s">
        <v>5</v>
      </c>
      <c r="C8" t="str">
        <f t="shared" si="1"/>
        <v>2003A</v>
      </c>
      <c r="D8">
        <f t="shared" si="2"/>
        <v>3</v>
      </c>
      <c r="E8">
        <f t="shared" si="2"/>
        <v>3</v>
      </c>
      <c r="F8">
        <f t="shared" si="0"/>
        <v>8</v>
      </c>
    </row>
    <row r="9" spans="1:6" ht="12.75">
      <c r="A9" s="2">
        <v>2003</v>
      </c>
      <c r="B9" t="s">
        <v>6</v>
      </c>
      <c r="C9" t="str">
        <f t="shared" si="1"/>
        <v>2003B</v>
      </c>
      <c r="D9">
        <f t="shared" si="2"/>
        <v>4</v>
      </c>
      <c r="E9">
        <f t="shared" si="2"/>
        <v>7</v>
      </c>
      <c r="F9">
        <f t="shared" si="0"/>
        <v>9</v>
      </c>
    </row>
    <row r="10" spans="1:6" ht="12.75">
      <c r="A10" s="2">
        <v>2003</v>
      </c>
      <c r="B10" t="s">
        <v>7</v>
      </c>
      <c r="C10" t="str">
        <f t="shared" si="1"/>
        <v>2003C</v>
      </c>
      <c r="D10">
        <f t="shared" si="2"/>
        <v>5</v>
      </c>
      <c r="E10">
        <f t="shared" si="2"/>
        <v>3</v>
      </c>
      <c r="F10">
        <f t="shared" si="0"/>
        <v>10</v>
      </c>
    </row>
    <row r="11" spans="1:6" ht="12.75">
      <c r="A11" s="2">
        <v>2004</v>
      </c>
      <c r="B11" t="s">
        <v>5</v>
      </c>
      <c r="C11" t="str">
        <f t="shared" si="1"/>
        <v>2004A</v>
      </c>
      <c r="D11">
        <f t="shared" si="2"/>
        <v>4</v>
      </c>
      <c r="E11">
        <f t="shared" si="2"/>
        <v>4</v>
      </c>
      <c r="F11">
        <f t="shared" si="0"/>
        <v>7</v>
      </c>
    </row>
    <row r="12" spans="1:6" ht="12.75">
      <c r="A12" s="2">
        <v>2004</v>
      </c>
      <c r="B12" t="s">
        <v>6</v>
      </c>
      <c r="C12" t="str">
        <f t="shared" si="1"/>
        <v>2004B</v>
      </c>
      <c r="D12">
        <f t="shared" si="2"/>
        <v>5</v>
      </c>
      <c r="E12">
        <f t="shared" si="2"/>
        <v>8</v>
      </c>
      <c r="F12">
        <f t="shared" si="0"/>
        <v>8</v>
      </c>
    </row>
    <row r="13" spans="1:6" ht="12.75">
      <c r="A13" s="2">
        <v>2004</v>
      </c>
      <c r="B13" t="s">
        <v>7</v>
      </c>
      <c r="C13" t="str">
        <f t="shared" si="1"/>
        <v>2004C</v>
      </c>
      <c r="D13">
        <f t="shared" si="2"/>
        <v>6</v>
      </c>
      <c r="E13">
        <f t="shared" si="2"/>
        <v>4</v>
      </c>
      <c r="F13">
        <f t="shared" si="0"/>
        <v>9</v>
      </c>
    </row>
    <row r="14" spans="1:6" ht="12.75">
      <c r="A14" s="2">
        <v>2005</v>
      </c>
      <c r="B14" t="s">
        <v>5</v>
      </c>
      <c r="C14" t="str">
        <f t="shared" si="1"/>
        <v>2005A</v>
      </c>
      <c r="D14">
        <f t="shared" si="2"/>
        <v>5</v>
      </c>
      <c r="E14">
        <f t="shared" si="2"/>
        <v>5</v>
      </c>
      <c r="F14">
        <f t="shared" si="0"/>
        <v>6</v>
      </c>
    </row>
    <row r="15" spans="1:6" ht="12.75">
      <c r="A15" s="2">
        <v>2005</v>
      </c>
      <c r="B15" t="s">
        <v>6</v>
      </c>
      <c r="C15" t="str">
        <f t="shared" si="1"/>
        <v>2005B</v>
      </c>
      <c r="D15">
        <f t="shared" si="2"/>
        <v>6</v>
      </c>
      <c r="E15">
        <f t="shared" si="2"/>
        <v>9</v>
      </c>
      <c r="F15">
        <f t="shared" si="0"/>
        <v>7</v>
      </c>
    </row>
    <row r="16" spans="1:6" ht="12.75">
      <c r="A16" s="2">
        <v>2005</v>
      </c>
      <c r="B16" t="s">
        <v>7</v>
      </c>
      <c r="C16" t="str">
        <f t="shared" si="1"/>
        <v>2005C</v>
      </c>
      <c r="D16">
        <f t="shared" si="2"/>
        <v>7</v>
      </c>
      <c r="E16">
        <f t="shared" si="2"/>
        <v>5</v>
      </c>
      <c r="F16">
        <f t="shared" si="0"/>
        <v>8</v>
      </c>
    </row>
    <row r="17" spans="1:6" ht="12.75">
      <c r="A17" s="2">
        <v>2006</v>
      </c>
      <c r="B17" t="s">
        <v>5</v>
      </c>
      <c r="C17" t="str">
        <f t="shared" si="1"/>
        <v>2006A</v>
      </c>
      <c r="D17">
        <f t="shared" si="2"/>
        <v>6</v>
      </c>
      <c r="E17">
        <f t="shared" si="2"/>
        <v>6</v>
      </c>
      <c r="F17">
        <f t="shared" si="0"/>
        <v>5</v>
      </c>
    </row>
    <row r="18" spans="1:6" ht="12.75">
      <c r="A18" s="2">
        <v>2006</v>
      </c>
      <c r="B18" t="s">
        <v>6</v>
      </c>
      <c r="C18" t="str">
        <f t="shared" si="1"/>
        <v>2006B</v>
      </c>
      <c r="D18">
        <f t="shared" si="2"/>
        <v>7</v>
      </c>
      <c r="E18">
        <f t="shared" si="2"/>
        <v>10</v>
      </c>
      <c r="F18">
        <f t="shared" si="0"/>
        <v>6</v>
      </c>
    </row>
    <row r="19" spans="1:6" ht="12.75">
      <c r="A19" s="2">
        <v>2006</v>
      </c>
      <c r="B19" t="s">
        <v>7</v>
      </c>
      <c r="C19" t="str">
        <f t="shared" si="1"/>
        <v>2006C</v>
      </c>
      <c r="D19">
        <f t="shared" si="2"/>
        <v>8</v>
      </c>
      <c r="E19">
        <f t="shared" si="2"/>
        <v>6</v>
      </c>
      <c r="F19">
        <f t="shared" si="0"/>
        <v>7</v>
      </c>
    </row>
    <row r="20" spans="1:6" ht="12.75">
      <c r="A20" s="2">
        <v>2007</v>
      </c>
      <c r="B20" t="s">
        <v>5</v>
      </c>
      <c r="C20" t="str">
        <f t="shared" si="1"/>
        <v>2007A</v>
      </c>
      <c r="D20">
        <f t="shared" si="2"/>
        <v>7</v>
      </c>
      <c r="E20">
        <f t="shared" si="2"/>
        <v>7</v>
      </c>
      <c r="F20">
        <f t="shared" si="0"/>
        <v>4</v>
      </c>
    </row>
    <row r="21" spans="1:6" ht="12.75">
      <c r="A21" s="2">
        <v>2007</v>
      </c>
      <c r="B21" t="s">
        <v>6</v>
      </c>
      <c r="C21" t="str">
        <f t="shared" si="1"/>
        <v>2007B</v>
      </c>
      <c r="D21">
        <f t="shared" si="2"/>
        <v>8</v>
      </c>
      <c r="E21">
        <f t="shared" si="2"/>
        <v>11</v>
      </c>
      <c r="F21">
        <f t="shared" si="0"/>
        <v>5</v>
      </c>
    </row>
    <row r="22" spans="1:6" ht="12.75">
      <c r="A22" s="2">
        <v>2007</v>
      </c>
      <c r="B22" t="s">
        <v>7</v>
      </c>
      <c r="C22" t="str">
        <f t="shared" si="1"/>
        <v>2007C</v>
      </c>
      <c r="D22">
        <f t="shared" si="2"/>
        <v>9</v>
      </c>
      <c r="E22">
        <f t="shared" si="2"/>
        <v>7</v>
      </c>
      <c r="F22">
        <f t="shared" si="0"/>
        <v>6</v>
      </c>
    </row>
    <row r="23" spans="1:6" ht="12.75">
      <c r="A23" s="2">
        <v>2008</v>
      </c>
      <c r="B23" t="s">
        <v>5</v>
      </c>
      <c r="C23" t="str">
        <f t="shared" si="1"/>
        <v>2008A</v>
      </c>
      <c r="D23">
        <f t="shared" si="2"/>
        <v>8</v>
      </c>
      <c r="E23">
        <f t="shared" si="2"/>
        <v>8</v>
      </c>
      <c r="F23">
        <f t="shared" si="0"/>
        <v>3</v>
      </c>
    </row>
    <row r="24" spans="1:6" ht="12.75">
      <c r="A24" s="2">
        <v>2008</v>
      </c>
      <c r="B24" t="s">
        <v>6</v>
      </c>
      <c r="C24" t="str">
        <f t="shared" si="1"/>
        <v>2008B</v>
      </c>
      <c r="D24">
        <f t="shared" si="2"/>
        <v>9</v>
      </c>
      <c r="E24">
        <f t="shared" si="2"/>
        <v>12</v>
      </c>
      <c r="F24">
        <f t="shared" si="0"/>
        <v>4</v>
      </c>
    </row>
    <row r="25" spans="1:6" ht="12.75">
      <c r="A25" s="2">
        <v>2008</v>
      </c>
      <c r="B25" t="s">
        <v>7</v>
      </c>
      <c r="C25" t="str">
        <f t="shared" si="1"/>
        <v>2008C</v>
      </c>
      <c r="D25">
        <f t="shared" si="2"/>
        <v>10</v>
      </c>
      <c r="E25">
        <f t="shared" si="2"/>
        <v>8</v>
      </c>
      <c r="F25">
        <f t="shared" si="0"/>
        <v>5</v>
      </c>
    </row>
    <row r="26" spans="1:6" ht="12.75">
      <c r="A26" s="2">
        <v>2009</v>
      </c>
      <c r="B26" t="s">
        <v>5</v>
      </c>
      <c r="C26" t="str">
        <f t="shared" si="1"/>
        <v>2009A</v>
      </c>
      <c r="D26">
        <f t="shared" si="2"/>
        <v>9</v>
      </c>
      <c r="E26">
        <f t="shared" si="2"/>
        <v>9</v>
      </c>
      <c r="F26">
        <f t="shared" si="0"/>
        <v>2</v>
      </c>
    </row>
    <row r="27" spans="1:6" ht="12.75">
      <c r="A27" s="2">
        <v>2009</v>
      </c>
      <c r="B27" t="s">
        <v>6</v>
      </c>
      <c r="C27" t="str">
        <f t="shared" si="1"/>
        <v>2009B</v>
      </c>
      <c r="D27">
        <f t="shared" si="2"/>
        <v>10</v>
      </c>
      <c r="E27">
        <f t="shared" si="2"/>
        <v>13</v>
      </c>
      <c r="F27">
        <f t="shared" si="0"/>
        <v>3</v>
      </c>
    </row>
    <row r="28" spans="1:6" ht="12.75">
      <c r="A28" s="2">
        <v>2009</v>
      </c>
      <c r="B28" t="s">
        <v>7</v>
      </c>
      <c r="C28" t="str">
        <f t="shared" si="1"/>
        <v>2009C</v>
      </c>
      <c r="D28">
        <f t="shared" si="2"/>
        <v>11</v>
      </c>
      <c r="E28">
        <f t="shared" si="2"/>
        <v>9</v>
      </c>
      <c r="F28">
        <f>F31+1</f>
        <v>4</v>
      </c>
    </row>
    <row r="29" spans="1:6" ht="12.75">
      <c r="A29" s="2">
        <v>2010</v>
      </c>
      <c r="B29" t="s">
        <v>5</v>
      </c>
      <c r="C29" t="str">
        <f t="shared" si="1"/>
        <v>2010A</v>
      </c>
      <c r="D29">
        <f t="shared" si="2"/>
        <v>10</v>
      </c>
      <c r="E29">
        <f t="shared" si="2"/>
        <v>10</v>
      </c>
      <c r="F29">
        <v>1</v>
      </c>
    </row>
    <row r="30" spans="1:6" ht="12.75">
      <c r="A30" s="2">
        <v>2010</v>
      </c>
      <c r="B30" t="s">
        <v>6</v>
      </c>
      <c r="C30" t="str">
        <f t="shared" si="1"/>
        <v>2010B</v>
      </c>
      <c r="D30">
        <f t="shared" si="2"/>
        <v>11</v>
      </c>
      <c r="E30">
        <f t="shared" si="2"/>
        <v>14</v>
      </c>
      <c r="F30">
        <v>2</v>
      </c>
    </row>
    <row r="31" spans="1:6" ht="12.75">
      <c r="A31" s="2">
        <v>2010</v>
      </c>
      <c r="B31" t="s">
        <v>7</v>
      </c>
      <c r="C31" t="str">
        <f t="shared" si="1"/>
        <v>2010C</v>
      </c>
      <c r="D31">
        <f t="shared" si="2"/>
        <v>12</v>
      </c>
      <c r="E31">
        <f t="shared" si="2"/>
        <v>10</v>
      </c>
      <c r="F31">
        <v>3</v>
      </c>
    </row>
  </sheetData>
  <sheetProtection/>
  <printOptions/>
  <pageMargins left="0.7" right="0.7" top="0.75" bottom="0.75" header="0.3" footer="0.3"/>
  <pageSetup horizontalDpi="200" verticalDpi="2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Anand</dc:creator>
  <cp:keywords/>
  <dc:description/>
  <cp:lastModifiedBy>S Anand</cp:lastModifiedBy>
  <dcterms:created xsi:type="dcterms:W3CDTF">2008-08-19T09:11:12Z</dcterms:created>
  <dcterms:modified xsi:type="dcterms:W3CDTF">2008-08-19T18:54:14Z</dcterms:modified>
  <cp:category/>
  <cp:version/>
  <cp:contentType/>
  <cp:contentStatus/>
</cp:coreProperties>
</file>