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700" windowHeight="8190" activeTab="0"/>
  </bookViews>
  <sheets>
    <sheet name="Examples" sheetId="1" r:id="rId1"/>
    <sheet name="Documentation" sheetId="2" r:id="rId2"/>
  </sheets>
  <definedNames>
    <definedName name="Range1">'Examples'!$C$3:$C$46</definedName>
    <definedName name="Range2">'Examples'!$G$3:$G$12</definedName>
  </definedNames>
  <calcPr fullCalcOnLoad="1"/>
</workbook>
</file>

<file path=xl/sharedStrings.xml><?xml version="1.0" encoding="utf-8"?>
<sst xmlns="http://schemas.openxmlformats.org/spreadsheetml/2006/main" count="115" uniqueCount="68">
  <si>
    <t>Functions in this module</t>
  </si>
  <si>
    <t>All functions in this module accept any range or array as input</t>
  </si>
  <si>
    <t>TRIMBLANK(list)</t>
  </si>
  <si>
    <t>Removes blank elements in a list</t>
  </si>
  <si>
    <t>STRSPLIT(delimiter, string)</t>
  </si>
  <si>
    <t>Splits a string using a delimiter and returns the list of broken-up strings</t>
  </si>
  <si>
    <t>STRJOIN(delimiter, list)</t>
  </si>
  <si>
    <t>Joins the list using the delimiter.</t>
  </si>
  <si>
    <t>REVERSE(list)</t>
  </si>
  <si>
    <t>Reverses the order of the list</t>
  </si>
  <si>
    <t>UNIQUE(list)</t>
  </si>
  <si>
    <t>Returns only the unique elements in the list, in the same order that they appear first on the list</t>
  </si>
  <si>
    <t>SORT(list)</t>
  </si>
  <si>
    <t>Sorts the list</t>
  </si>
  <si>
    <t>FIRST(list)</t>
  </si>
  <si>
    <t>Returns first element of the list</t>
  </si>
  <si>
    <t>ANY(list)</t>
  </si>
  <si>
    <t>ALL(list)</t>
  </si>
  <si>
    <t>Returns TRUE if any element of the list is TRUE (0, "" and FALSE are FALSE)</t>
  </si>
  <si>
    <t>Returns TRUE if all elements of the list are TRUE (0, "" and FALSE are FALSE)</t>
  </si>
  <si>
    <t>GREP(str, list)</t>
  </si>
  <si>
    <t>Returns all elements of the list that contain the regular expression str</t>
  </si>
  <si>
    <t>UNION(list, list)</t>
  </si>
  <si>
    <t>INTERSECTION(list, list)</t>
  </si>
  <si>
    <t>DIFFERENCE(list, list)</t>
  </si>
  <si>
    <t>Set union of two lists</t>
  </si>
  <si>
    <t>Set intersection of two lists</t>
  </si>
  <si>
    <t>Set difference of two lists</t>
  </si>
  <si>
    <t>Functions to be implemented</t>
  </si>
  <si>
    <t>Their output is a horizontal array (or a single value)</t>
  </si>
  <si>
    <t>MAP(functionstr, list)</t>
  </si>
  <si>
    <t>Performs the function on each element of the list, and returns the list. USELESS! This is what array formulas do!</t>
  </si>
  <si>
    <t>REDUCE(functionstr, list)</t>
  </si>
  <si>
    <t>REDUCE("fn", {a1,a2,a3,a4,a5}) =fn(a5, fn(a4, fn(a3, fn(a2, a1)))))</t>
  </si>
  <si>
    <t>MVLOOKUP(find,list1,list2)</t>
  </si>
  <si>
    <r>
      <t xml:space="preserve">Looks up </t>
    </r>
    <r>
      <rPr>
        <i/>
        <sz val="10"/>
        <rFont val="Arial"/>
        <family val="2"/>
      </rPr>
      <t>all</t>
    </r>
    <r>
      <rPr>
        <sz val="10"/>
        <rFont val="Arial"/>
        <family val="0"/>
      </rPr>
      <t xml:space="preserve"> cells matching "find" in list 1, and returns </t>
    </r>
    <r>
      <rPr>
        <i/>
        <sz val="10"/>
        <rFont val="Arial"/>
        <family val="2"/>
      </rPr>
      <t>all</t>
    </r>
    <r>
      <rPr>
        <sz val="10"/>
        <rFont val="Arial"/>
        <family val="2"/>
      </rPr>
      <t xml:space="preserve"> corresponding matches, joined using a comma</t>
    </r>
  </si>
  <si>
    <t>Replaces errors in the list with value (usually you'll want "")</t>
  </si>
  <si>
    <t>NOERROR(value,list)</t>
  </si>
  <si>
    <t>LENGTH(list)</t>
  </si>
  <si>
    <t>Returns the number of elements in the list</t>
  </si>
  <si>
    <t>http://www.s-anand.net/User_defined_array_functions_in_Excel.html</t>
  </si>
  <si>
    <t>Web link:</t>
  </si>
  <si>
    <t>To display values in a column, select a vertical range, type =TRANSPOSE(whatever formula you had earlier) and press Control-Shift-Enter when entering the formula (instead of pressing Enter)</t>
  </si>
  <si>
    <t>To display all values of the list, type =STRJOIN(", ", whatever formula you had earlier)</t>
  </si>
  <si>
    <t>Table 1</t>
  </si>
  <si>
    <t>Table 2</t>
  </si>
  <si>
    <t>Letter</t>
  </si>
  <si>
    <t>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</si>
  <si>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</si>
  <si>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</si>
  <si>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</si>
  <si>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</si>
  <si>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</si>
  <si>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</si>
  <si>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</si>
  <si>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</si>
  <si>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</si>
  <si>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</si>
  <si>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= Number of unique letters in Table 1</t>
  </si>
  <si>
    <t>= Unique letters in Table 1</t>
  </si>
  <si>
    <t>Examples</t>
  </si>
  <si>
    <t>of tasks using my functions</t>
  </si>
  <si>
    <t>Key</t>
  </si>
  <si>
    <t>= Common keys across tables</t>
  </si>
  <si>
    <t>= Largest 3 unique codes in Table 1</t>
  </si>
  <si>
    <t>= Number of duplicate keys in Table 1</t>
  </si>
  <si>
    <t>= Codes mapped to 'A' in Table 1</t>
  </si>
  <si>
    <t>= Mismatches in keys between two tables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</si>
</sst>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9" max="9" width="45.421875" style="0" customWidth="1"/>
    <col min="10" max="10" width="32.140625" style="0" bestFit="1" customWidth="1"/>
  </cols>
  <sheetData>
    <row r="1" spans="1:7" ht="12.75">
      <c r="A1" s="5" t="s">
        <v>44</v>
      </c>
      <c r="B1" s="5"/>
      <c r="C1" s="5"/>
      <c r="E1" s="5" t="s">
        <v>45</v>
      </c>
      <c r="F1" s="5"/>
      <c r="G1" s="5"/>
    </row>
    <row r="2" spans="1:10" ht="12.75">
      <c r="A2" s="6" t="s">
        <v>46</v>
      </c>
      <c r="B2" s="6" t="s">
        <v>47</v>
      </c>
      <c r="C2" s="6" t="s">
        <v>62</v>
      </c>
      <c r="E2" s="6" t="s">
        <v>46</v>
      </c>
      <c r="F2" s="6" t="s">
        <v>47</v>
      </c>
      <c r="G2" s="6" t="s">
        <v>62</v>
      </c>
      <c r="I2" s="8" t="s">
        <v>60</v>
      </c>
      <c r="J2" s="6" t="s">
        <v>61</v>
      </c>
    </row>
    <row r="3" spans="1:10" ht="12.75">
      <c r="A3" s="4" t="s">
        <v>48</v>
      </c>
      <c r="B3" s="4">
        <v>1</v>
      </c>
      <c r="C3" s="4" t="str">
        <f>A3&amp;B3</f>
        <v>A1</v>
      </c>
      <c r="E3" s="4" t="s">
        <v>48</v>
      </c>
      <c r="F3" s="4">
        <v>1</v>
      </c>
      <c r="G3" s="4" t="str">
        <f aca="true" t="shared" si="0" ref="G3:G12">E3&amp;F3</f>
        <v>A1</v>
      </c>
      <c r="I3">
        <f>length(unique(A$3:A$46))</f>
        <v>10</v>
      </c>
      <c r="J3" s="7" t="s">
        <v>58</v>
      </c>
    </row>
    <row r="4" spans="1:10" ht="12.75">
      <c r="A4" s="4" t="s">
        <v>48</v>
      </c>
      <c r="B4" s="4">
        <v>5</v>
      </c>
      <c r="C4" s="4" t="str">
        <f aca="true" t="shared" si="1" ref="C4:C46">A4&amp;B4</f>
        <v>A5</v>
      </c>
      <c r="E4" s="4" t="s">
        <v>49</v>
      </c>
      <c r="F4" s="4">
        <v>2</v>
      </c>
      <c r="G4" s="4" t="str">
        <f t="shared" si="0"/>
        <v>B2</v>
      </c>
      <c r="I4" s="3" t="str">
        <f>strjoin(",",unique(A$3:A$46))</f>
        <v>A,B,C,D,E,F,G,H,I,J</v>
      </c>
      <c r="J4" s="7" t="s">
        <v>59</v>
      </c>
    </row>
    <row r="5" spans="1:10" ht="12.75">
      <c r="A5" s="4" t="s">
        <v>48</v>
      </c>
      <c r="B5" s="4">
        <v>15</v>
      </c>
      <c r="C5" s="4" t="str">
        <f t="shared" si="1"/>
        <v>A15</v>
      </c>
      <c r="E5" s="4" t="s">
        <v>50</v>
      </c>
      <c r="F5" s="4">
        <v>3</v>
      </c>
      <c r="G5" s="4" t="str">
        <f t="shared" si="0"/>
        <v>C3</v>
      </c>
      <c r="I5" s="3" t="str">
        <f>strjoin(",",INTERSECTION(C3:C46,G3:G12))</f>
        <v>A1,B2,C3,C3,D4,D4,E5</v>
      </c>
      <c r="J5" s="7" t="s">
        <v>63</v>
      </c>
    </row>
    <row r="6" spans="1:10" ht="12.75">
      <c r="A6" s="4" t="s">
        <v>48</v>
      </c>
      <c r="B6" s="4">
        <v>15</v>
      </c>
      <c r="C6" s="4" t="str">
        <f t="shared" si="1"/>
        <v>A15</v>
      </c>
      <c r="E6" s="4" t="s">
        <v>51</v>
      </c>
      <c r="F6" s="4">
        <v>4</v>
      </c>
      <c r="G6" s="4" t="str">
        <f t="shared" si="0"/>
        <v>D4</v>
      </c>
      <c r="I6" s="3" t="str">
        <f>strjoin(",",LARGE(unique(B3:B46),{1,2,3}))</f>
        <v>18,17,15</v>
      </c>
      <c r="J6" s="7" t="s">
        <v>64</v>
      </c>
    </row>
    <row r="7" spans="1:10" ht="12.75">
      <c r="A7" s="4" t="s">
        <v>49</v>
      </c>
      <c r="B7" s="4">
        <v>2</v>
      </c>
      <c r="C7" s="4" t="str">
        <f t="shared" si="1"/>
        <v>B2</v>
      </c>
      <c r="E7" s="4" t="s">
        <v>52</v>
      </c>
      <c r="F7" s="4">
        <v>5</v>
      </c>
      <c r="G7" s="4" t="str">
        <f t="shared" si="0"/>
        <v>E5</v>
      </c>
      <c r="I7" s="3">
        <f>length(Range1)-length(unique(Range1))</f>
        <v>15</v>
      </c>
      <c r="J7" s="7" t="s">
        <v>65</v>
      </c>
    </row>
    <row r="8" spans="1:10" ht="12.75">
      <c r="A8" s="4" t="s">
        <v>49</v>
      </c>
      <c r="B8" s="4">
        <v>9</v>
      </c>
      <c r="C8" s="4" t="str">
        <f t="shared" si="1"/>
        <v>B9</v>
      </c>
      <c r="E8" s="4" t="s">
        <v>53</v>
      </c>
      <c r="F8" s="4">
        <v>6</v>
      </c>
      <c r="G8" s="4" t="str">
        <f t="shared" si="0"/>
        <v>F6</v>
      </c>
      <c r="I8" s="3" t="str">
        <f>mvlookup("A",A3:A46,B3:B46)</f>
        <v>1, 5, 15</v>
      </c>
      <c r="J8" s="7" t="s">
        <v>66</v>
      </c>
    </row>
    <row r="9" spans="1:10" ht="12.75">
      <c r="A9" s="4" t="s">
        <v>49</v>
      </c>
      <c r="B9" s="4">
        <v>9</v>
      </c>
      <c r="C9" s="4" t="str">
        <f t="shared" si="1"/>
        <v>B9</v>
      </c>
      <c r="E9" s="4" t="s">
        <v>54</v>
      </c>
      <c r="F9" s="4">
        <v>7</v>
      </c>
      <c r="G9" s="4" t="str">
        <f t="shared" si="0"/>
        <v>G7</v>
      </c>
      <c r="I9" s="3" t="str">
        <f>strjoin(",",DIFFERENCE(Range1,Range2))&amp;strjoin(",",strjoin(",",DIFFERENCE(Range2,Range1)))</f>
        <v>A5,A15,A15,B9,B9,B12,C10,C10,C13,D12,D15,E14,E17,E17,F3,F3,F4,F4,F18,F18,G3,G3,G5,G5,G10,G10,H2,H6,H6,I1,I4,I4,I11,J0,J5,J5,J15F6,G7,H8,I9,J10</v>
      </c>
      <c r="J9" s="7" t="s">
        <v>67</v>
      </c>
    </row>
    <row r="10" spans="1:7" ht="12.75">
      <c r="A10" s="4" t="s">
        <v>49</v>
      </c>
      <c r="B10" s="4">
        <v>12</v>
      </c>
      <c r="C10" s="4" t="str">
        <f t="shared" si="1"/>
        <v>B12</v>
      </c>
      <c r="E10" s="4" t="s">
        <v>55</v>
      </c>
      <c r="F10" s="4">
        <v>8</v>
      </c>
      <c r="G10" s="4" t="str">
        <f t="shared" si="0"/>
        <v>H8</v>
      </c>
    </row>
    <row r="11" spans="1:10" ht="12.75">
      <c r="A11" s="4" t="s">
        <v>50</v>
      </c>
      <c r="B11" s="4">
        <v>3</v>
      </c>
      <c r="C11" s="4" t="str">
        <f t="shared" si="1"/>
        <v>C3</v>
      </c>
      <c r="E11" s="4" t="s">
        <v>56</v>
      </c>
      <c r="F11" s="4">
        <v>9</v>
      </c>
      <c r="G11" s="4" t="str">
        <f t="shared" si="0"/>
        <v>I9</v>
      </c>
      <c r="I11" s="3"/>
      <c r="J11" s="7"/>
    </row>
    <row r="12" spans="1:7" ht="12.75">
      <c r="A12" s="4" t="s">
        <v>50</v>
      </c>
      <c r="B12" s="4">
        <v>3</v>
      </c>
      <c r="C12" s="4" t="str">
        <f t="shared" si="1"/>
        <v>C3</v>
      </c>
      <c r="E12" s="4" t="s">
        <v>57</v>
      </c>
      <c r="F12" s="4">
        <v>10</v>
      </c>
      <c r="G12" s="4" t="str">
        <f t="shared" si="0"/>
        <v>J10</v>
      </c>
    </row>
    <row r="13" spans="1:3" ht="12.75">
      <c r="A13" s="4" t="s">
        <v>50</v>
      </c>
      <c r="B13" s="4">
        <v>10</v>
      </c>
      <c r="C13" s="4" t="str">
        <f t="shared" si="1"/>
        <v>C10</v>
      </c>
    </row>
    <row r="14" spans="1:3" ht="12.75">
      <c r="A14" s="4" t="s">
        <v>50</v>
      </c>
      <c r="B14" s="4">
        <v>10</v>
      </c>
      <c r="C14" s="4" t="str">
        <f t="shared" si="1"/>
        <v>C10</v>
      </c>
    </row>
    <row r="15" spans="1:3" ht="12.75">
      <c r="A15" s="4" t="s">
        <v>50</v>
      </c>
      <c r="B15" s="4">
        <v>13</v>
      </c>
      <c r="C15" s="4" t="str">
        <f t="shared" si="1"/>
        <v>C13</v>
      </c>
    </row>
    <row r="16" spans="1:3" ht="12.75">
      <c r="A16" s="4" t="s">
        <v>51</v>
      </c>
      <c r="B16" s="4">
        <v>4</v>
      </c>
      <c r="C16" s="4" t="str">
        <f t="shared" si="1"/>
        <v>D4</v>
      </c>
    </row>
    <row r="17" spans="1:3" ht="12.75">
      <c r="A17" s="4" t="s">
        <v>51</v>
      </c>
      <c r="B17" s="4">
        <v>4</v>
      </c>
      <c r="C17" s="4" t="str">
        <f t="shared" si="1"/>
        <v>D4</v>
      </c>
    </row>
    <row r="18" spans="1:3" ht="12.75">
      <c r="A18" s="4" t="s">
        <v>51</v>
      </c>
      <c r="B18" s="4">
        <v>12</v>
      </c>
      <c r="C18" s="4" t="str">
        <f t="shared" si="1"/>
        <v>D12</v>
      </c>
    </row>
    <row r="19" spans="1:3" ht="12.75">
      <c r="A19" s="4" t="s">
        <v>51</v>
      </c>
      <c r="B19" s="4">
        <v>15</v>
      </c>
      <c r="C19" s="4" t="str">
        <f t="shared" si="1"/>
        <v>D15</v>
      </c>
    </row>
    <row r="20" spans="1:3" ht="12.75">
      <c r="A20" s="4" t="s">
        <v>52</v>
      </c>
      <c r="B20" s="4">
        <v>5</v>
      </c>
      <c r="C20" s="4" t="str">
        <f t="shared" si="1"/>
        <v>E5</v>
      </c>
    </row>
    <row r="21" spans="1:3" ht="12.75">
      <c r="A21" s="4" t="s">
        <v>52</v>
      </c>
      <c r="B21" s="4">
        <v>14</v>
      </c>
      <c r="C21" s="4" t="str">
        <f t="shared" si="1"/>
        <v>E14</v>
      </c>
    </row>
    <row r="22" spans="1:3" ht="12.75">
      <c r="A22" s="4" t="s">
        <v>52</v>
      </c>
      <c r="B22" s="4">
        <v>17</v>
      </c>
      <c r="C22" s="4" t="str">
        <f t="shared" si="1"/>
        <v>E17</v>
      </c>
    </row>
    <row r="23" spans="1:3" ht="12.75">
      <c r="A23" s="4" t="s">
        <v>52</v>
      </c>
      <c r="B23" s="4">
        <v>17</v>
      </c>
      <c r="C23" s="4" t="str">
        <f t="shared" si="1"/>
        <v>E17</v>
      </c>
    </row>
    <row r="24" spans="1:3" ht="12.75">
      <c r="A24" s="4" t="s">
        <v>53</v>
      </c>
      <c r="B24" s="4">
        <v>3</v>
      </c>
      <c r="C24" s="4" t="str">
        <f t="shared" si="1"/>
        <v>F3</v>
      </c>
    </row>
    <row r="25" spans="1:3" ht="12.75">
      <c r="A25" s="4" t="s">
        <v>53</v>
      </c>
      <c r="B25" s="4">
        <v>3</v>
      </c>
      <c r="C25" s="4" t="str">
        <f t="shared" si="1"/>
        <v>F3</v>
      </c>
    </row>
    <row r="26" spans="1:3" ht="12.75">
      <c r="A26" s="4" t="s">
        <v>53</v>
      </c>
      <c r="B26" s="4">
        <v>4</v>
      </c>
      <c r="C26" s="4" t="str">
        <f t="shared" si="1"/>
        <v>F4</v>
      </c>
    </row>
    <row r="27" spans="1:3" ht="12.75">
      <c r="A27" s="4" t="s">
        <v>53</v>
      </c>
      <c r="B27" s="4">
        <v>4</v>
      </c>
      <c r="C27" s="4" t="str">
        <f t="shared" si="1"/>
        <v>F4</v>
      </c>
    </row>
    <row r="28" spans="1:3" ht="12.75">
      <c r="A28" s="4" t="s">
        <v>53</v>
      </c>
      <c r="B28" s="4">
        <v>18</v>
      </c>
      <c r="C28" s="4" t="str">
        <f t="shared" si="1"/>
        <v>F18</v>
      </c>
    </row>
    <row r="29" spans="1:3" ht="12.75">
      <c r="A29" s="4" t="s">
        <v>53</v>
      </c>
      <c r="B29" s="4">
        <v>18</v>
      </c>
      <c r="C29" s="4" t="str">
        <f t="shared" si="1"/>
        <v>F18</v>
      </c>
    </row>
    <row r="30" spans="1:3" ht="12.75">
      <c r="A30" s="4" t="s">
        <v>54</v>
      </c>
      <c r="B30" s="4">
        <v>3</v>
      </c>
      <c r="C30" s="4" t="str">
        <f t="shared" si="1"/>
        <v>G3</v>
      </c>
    </row>
    <row r="31" spans="1:3" ht="12.75">
      <c r="A31" s="4" t="s">
        <v>54</v>
      </c>
      <c r="B31" s="4">
        <v>3</v>
      </c>
      <c r="C31" s="4" t="str">
        <f t="shared" si="1"/>
        <v>G3</v>
      </c>
    </row>
    <row r="32" spans="1:3" ht="12.75">
      <c r="A32" s="4" t="s">
        <v>54</v>
      </c>
      <c r="B32" s="4">
        <v>5</v>
      </c>
      <c r="C32" s="4" t="str">
        <f t="shared" si="1"/>
        <v>G5</v>
      </c>
    </row>
    <row r="33" spans="1:3" ht="12.75">
      <c r="A33" s="4" t="s">
        <v>54</v>
      </c>
      <c r="B33" s="4">
        <v>5</v>
      </c>
      <c r="C33" s="4" t="str">
        <f t="shared" si="1"/>
        <v>G5</v>
      </c>
    </row>
    <row r="34" spans="1:3" ht="12.75">
      <c r="A34" s="4" t="s">
        <v>54</v>
      </c>
      <c r="B34" s="4">
        <v>10</v>
      </c>
      <c r="C34" s="4" t="str">
        <f t="shared" si="1"/>
        <v>G10</v>
      </c>
    </row>
    <row r="35" spans="1:3" ht="12.75">
      <c r="A35" s="4" t="s">
        <v>54</v>
      </c>
      <c r="B35" s="4">
        <v>10</v>
      </c>
      <c r="C35" s="4" t="str">
        <f t="shared" si="1"/>
        <v>G10</v>
      </c>
    </row>
    <row r="36" spans="1:3" ht="12.75">
      <c r="A36" s="4" t="s">
        <v>55</v>
      </c>
      <c r="B36" s="4">
        <v>2</v>
      </c>
      <c r="C36" s="4" t="str">
        <f t="shared" si="1"/>
        <v>H2</v>
      </c>
    </row>
    <row r="37" spans="1:3" ht="12.75">
      <c r="A37" s="4" t="s">
        <v>55</v>
      </c>
      <c r="B37" s="4">
        <v>6</v>
      </c>
      <c r="C37" s="4" t="str">
        <f t="shared" si="1"/>
        <v>H6</v>
      </c>
    </row>
    <row r="38" spans="1:3" ht="12.75">
      <c r="A38" s="4" t="s">
        <v>55</v>
      </c>
      <c r="B38" s="4">
        <v>6</v>
      </c>
      <c r="C38" s="4" t="str">
        <f t="shared" si="1"/>
        <v>H6</v>
      </c>
    </row>
    <row r="39" spans="1:3" ht="12.75">
      <c r="A39" s="4" t="s">
        <v>56</v>
      </c>
      <c r="B39" s="4">
        <v>1</v>
      </c>
      <c r="C39" s="4" t="str">
        <f t="shared" si="1"/>
        <v>I1</v>
      </c>
    </row>
    <row r="40" spans="1:3" ht="12.75">
      <c r="A40" s="4" t="s">
        <v>56</v>
      </c>
      <c r="B40" s="4">
        <v>4</v>
      </c>
      <c r="C40" s="4" t="str">
        <f t="shared" si="1"/>
        <v>I4</v>
      </c>
    </row>
    <row r="41" spans="1:3" ht="12.75">
      <c r="A41" s="4" t="s">
        <v>56</v>
      </c>
      <c r="B41" s="4">
        <v>4</v>
      </c>
      <c r="C41" s="4" t="str">
        <f t="shared" si="1"/>
        <v>I4</v>
      </c>
    </row>
    <row r="42" spans="1:3" ht="12.75">
      <c r="A42" s="4" t="s">
        <v>56</v>
      </c>
      <c r="B42" s="4">
        <v>11</v>
      </c>
      <c r="C42" s="4" t="str">
        <f t="shared" si="1"/>
        <v>I11</v>
      </c>
    </row>
    <row r="43" spans="1:3" ht="12.75">
      <c r="A43" s="4" t="s">
        <v>57</v>
      </c>
      <c r="B43" s="4">
        <v>0</v>
      </c>
      <c r="C43" s="4" t="str">
        <f t="shared" si="1"/>
        <v>J0</v>
      </c>
    </row>
    <row r="44" spans="1:3" ht="12.75">
      <c r="A44" s="4" t="s">
        <v>57</v>
      </c>
      <c r="B44" s="4">
        <v>5</v>
      </c>
      <c r="C44" s="4" t="str">
        <f t="shared" si="1"/>
        <v>J5</v>
      </c>
    </row>
    <row r="45" spans="1:3" ht="12.75">
      <c r="A45" s="4" t="s">
        <v>57</v>
      </c>
      <c r="B45" s="4">
        <v>5</v>
      </c>
      <c r="C45" s="4" t="str">
        <f t="shared" si="1"/>
        <v>J5</v>
      </c>
    </row>
    <row r="46" spans="1:3" ht="12.75">
      <c r="A46" s="4" t="s">
        <v>57</v>
      </c>
      <c r="B46" s="4">
        <v>15</v>
      </c>
      <c r="C46" s="4" t="str">
        <f t="shared" si="1"/>
        <v>J15</v>
      </c>
    </row>
  </sheetData>
  <mergeCells count="2">
    <mergeCell ref="A1:C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</cols>
  <sheetData>
    <row r="1" ht="12.75">
      <c r="A1" t="s">
        <v>1</v>
      </c>
    </row>
    <row r="2" ht="12.75">
      <c r="A2" t="s">
        <v>29</v>
      </c>
    </row>
    <row r="3" ht="12.75">
      <c r="A3" s="1" t="s">
        <v>43</v>
      </c>
    </row>
    <row r="4" ht="12.75">
      <c r="A4" s="2" t="s">
        <v>42</v>
      </c>
    </row>
    <row r="5" ht="12.75">
      <c r="A5" s="2"/>
    </row>
    <row r="7" ht="12.75">
      <c r="A7" s="1" t="s">
        <v>0</v>
      </c>
    </row>
    <row r="8" spans="1:2" ht="12.75">
      <c r="A8" t="s">
        <v>38</v>
      </c>
      <c r="B8" t="s">
        <v>39</v>
      </c>
    </row>
    <row r="9" spans="1:2" ht="12.75">
      <c r="A9" t="s">
        <v>2</v>
      </c>
      <c r="B9" t="s">
        <v>3</v>
      </c>
    </row>
    <row r="10" spans="1:2" ht="12.75">
      <c r="A10" t="s">
        <v>4</v>
      </c>
      <c r="B10" t="s">
        <v>5</v>
      </c>
    </row>
    <row r="11" spans="1:2" ht="12.75">
      <c r="A11" t="s">
        <v>6</v>
      </c>
      <c r="B11" t="s">
        <v>7</v>
      </c>
    </row>
    <row r="12" spans="1:2" ht="12.75">
      <c r="A12" t="s">
        <v>8</v>
      </c>
      <c r="B12" t="s">
        <v>9</v>
      </c>
    </row>
    <row r="13" spans="1:2" ht="12.75">
      <c r="A13" t="s">
        <v>10</v>
      </c>
      <c r="B13" t="s">
        <v>11</v>
      </c>
    </row>
    <row r="14" spans="1:2" ht="12.75">
      <c r="A14" t="s">
        <v>23</v>
      </c>
      <c r="B14" t="s">
        <v>26</v>
      </c>
    </row>
    <row r="15" spans="1:2" ht="12.75">
      <c r="A15" t="s">
        <v>24</v>
      </c>
      <c r="B15" t="s">
        <v>27</v>
      </c>
    </row>
    <row r="16" spans="1:2" ht="12.75">
      <c r="A16" t="s">
        <v>34</v>
      </c>
      <c r="B16" t="s">
        <v>35</v>
      </c>
    </row>
    <row r="17" spans="1:2" ht="12.75">
      <c r="A17" t="s">
        <v>20</v>
      </c>
      <c r="B17" t="s">
        <v>21</v>
      </c>
    </row>
    <row r="18" spans="1:2" ht="12.75">
      <c r="A18" t="s">
        <v>30</v>
      </c>
      <c r="B18" t="s">
        <v>31</v>
      </c>
    </row>
    <row r="19" spans="1:2" ht="12.75">
      <c r="A19" t="s">
        <v>32</v>
      </c>
      <c r="B19" t="s">
        <v>33</v>
      </c>
    </row>
    <row r="20" spans="1:2" ht="12.75">
      <c r="A20" t="s">
        <v>37</v>
      </c>
      <c r="B20" t="s">
        <v>36</v>
      </c>
    </row>
    <row r="22" ht="12.75">
      <c r="A22" s="1" t="s">
        <v>28</v>
      </c>
    </row>
    <row r="23" spans="1:2" ht="12.75">
      <c r="A23" t="s">
        <v>12</v>
      </c>
      <c r="B23" t="s">
        <v>13</v>
      </c>
    </row>
    <row r="24" spans="1:2" ht="12.75">
      <c r="A24" t="s">
        <v>22</v>
      </c>
      <c r="B24" t="s">
        <v>25</v>
      </c>
    </row>
    <row r="26" spans="1:2" ht="12.75">
      <c r="A26" t="s">
        <v>14</v>
      </c>
      <c r="B26" t="s">
        <v>15</v>
      </c>
    </row>
    <row r="27" spans="1:2" ht="12.75">
      <c r="A27" t="s">
        <v>16</v>
      </c>
      <c r="B27" t="s">
        <v>18</v>
      </c>
    </row>
    <row r="28" spans="1:2" ht="12.75">
      <c r="A28" t="s">
        <v>17</v>
      </c>
      <c r="B28" t="s">
        <v>19</v>
      </c>
    </row>
    <row r="31" spans="1:2" ht="12.75">
      <c r="A31" t="s">
        <v>41</v>
      </c>
      <c r="B31" t="s"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Boston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Anand</dc:creator>
  <cp:keywords/>
  <dc:description/>
  <cp:lastModifiedBy>S Anand</cp:lastModifiedBy>
  <dcterms:created xsi:type="dcterms:W3CDTF">2003-07-23T06:21:02Z</dcterms:created>
  <dcterms:modified xsi:type="dcterms:W3CDTF">2007-02-23T16:59:07Z</dcterms:modified>
  <cp:category/>
  <cp:version/>
  <cp:contentType/>
  <cp:contentStatus/>
</cp:coreProperties>
</file>